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naird\Desktop\"/>
    </mc:Choice>
  </mc:AlternateContent>
  <bookViews>
    <workbookView xWindow="0" yWindow="465" windowWidth="28800" windowHeight="17625" tabRatio="500"/>
  </bookViews>
  <sheets>
    <sheet name="Mężczyźni" sheetId="1" r:id="rId1"/>
    <sheet name="Kobiety" sheetId="2" r:id="rId2"/>
    <sheet name="Arkusz2" sheetId="4" r:id="rId3"/>
    <sheet name="Arkusz1" sheetId="3" r:id="rId4"/>
  </sheets>
  <definedNames>
    <definedName name="_xlnm.Print_Area" localSheetId="1">Kobiety!$A$1:$G$45</definedName>
    <definedName name="_xlnm.Print_Area" localSheetId="0">Tabela1[[#All],[No.]:[Wynik]]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J50" i="2"/>
  <c r="J47" i="2"/>
  <c r="J48" i="2"/>
  <c r="J49" i="2"/>
  <c r="J3" i="1"/>
  <c r="J4" i="1"/>
  <c r="J5" i="1"/>
  <c r="J6" i="1"/>
  <c r="J7" i="1"/>
  <c r="J8" i="1"/>
  <c r="J9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8" i="1"/>
  <c r="J49" i="1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4" i="2"/>
  <c r="J45" i="2"/>
  <c r="J46" i="2"/>
  <c r="J2" i="1"/>
  <c r="J3" i="2"/>
  <c r="J4" i="2"/>
  <c r="J5" i="2"/>
  <c r="J6" i="2"/>
  <c r="J7" i="2"/>
  <c r="J8" i="2"/>
  <c r="J9" i="2"/>
  <c r="J11" i="2"/>
  <c r="J12" i="2"/>
  <c r="J13" i="2"/>
  <c r="J14" i="2"/>
  <c r="J15" i="2"/>
  <c r="J16" i="2"/>
  <c r="J17" i="2"/>
  <c r="J18" i="2"/>
  <c r="J20" i="2"/>
  <c r="J21" i="2"/>
  <c r="J22" i="2"/>
  <c r="J23" i="2"/>
  <c r="J24" i="2"/>
  <c r="J25" i="2"/>
  <c r="J27" i="2"/>
  <c r="J28" i="2"/>
  <c r="J2" i="2"/>
</calcChain>
</file>

<file path=xl/sharedStrings.xml><?xml version="1.0" encoding="utf-8"?>
<sst xmlns="http://schemas.openxmlformats.org/spreadsheetml/2006/main" count="400" uniqueCount="196">
  <si>
    <t>Nazwisko</t>
  </si>
  <si>
    <t>Imię</t>
  </si>
  <si>
    <t>Klasa</t>
  </si>
  <si>
    <t>Gimnazjum</t>
  </si>
  <si>
    <t>Płeć</t>
  </si>
  <si>
    <t>Wynik</t>
  </si>
  <si>
    <t>Miejsce</t>
  </si>
  <si>
    <t>No.</t>
  </si>
  <si>
    <t>Jan</t>
  </si>
  <si>
    <t>M</t>
  </si>
  <si>
    <t>Julia</t>
  </si>
  <si>
    <t>Patrycja</t>
  </si>
  <si>
    <t>Zuzanna</t>
  </si>
  <si>
    <t>Martyna</t>
  </si>
  <si>
    <t>Aleksandra</t>
  </si>
  <si>
    <t>Agata</t>
  </si>
  <si>
    <t>Kaczmarek</t>
  </si>
  <si>
    <t>K</t>
  </si>
  <si>
    <t>Alicja</t>
  </si>
  <si>
    <t>Maciej</t>
  </si>
  <si>
    <t>Michał</t>
  </si>
  <si>
    <t>Mikołaj</t>
  </si>
  <si>
    <t>Jakub</t>
  </si>
  <si>
    <t>Antoni</t>
  </si>
  <si>
    <t>Franciszek</t>
  </si>
  <si>
    <t>Do kopiowania</t>
  </si>
  <si>
    <t>Wiktoria</t>
  </si>
  <si>
    <t>Wasyniak</t>
  </si>
  <si>
    <t>Kiresztan</t>
  </si>
  <si>
    <t>Fechner</t>
  </si>
  <si>
    <t>Pawlak</t>
  </si>
  <si>
    <t>Weronika</t>
  </si>
  <si>
    <t>Kuffel</t>
  </si>
  <si>
    <t>Nowak</t>
  </si>
  <si>
    <t>Kubicka</t>
  </si>
  <si>
    <t>Kobylarz</t>
  </si>
  <si>
    <t>Antonina</t>
  </si>
  <si>
    <t>Chojak</t>
  </si>
  <si>
    <t>Fejlisz</t>
  </si>
  <si>
    <t>Michalina</t>
  </si>
  <si>
    <t>Wojciechowska</t>
  </si>
  <si>
    <t>Agnieszka</t>
  </si>
  <si>
    <t>Plewa</t>
  </si>
  <si>
    <t>Bartczak</t>
  </si>
  <si>
    <t>Rusnak</t>
  </si>
  <si>
    <t>Małgorzata</t>
  </si>
  <si>
    <t>Maćkowska</t>
  </si>
  <si>
    <t>Mielcarek</t>
  </si>
  <si>
    <t>Leszczyńska</t>
  </si>
  <si>
    <t>Waszkiewicz</t>
  </si>
  <si>
    <t>Katarzyna</t>
  </si>
  <si>
    <t>Przybysz</t>
  </si>
  <si>
    <t>Zubenko</t>
  </si>
  <si>
    <t>Łukasz</t>
  </si>
  <si>
    <t>Chudziak</t>
  </si>
  <si>
    <t>Józef</t>
  </si>
  <si>
    <t>Włodarczak</t>
  </si>
  <si>
    <t>Kańduła</t>
  </si>
  <si>
    <t>Camarano</t>
  </si>
  <si>
    <t>Mańkowski</t>
  </si>
  <si>
    <t>Kacper</t>
  </si>
  <si>
    <t>Kowalski</t>
  </si>
  <si>
    <t>Jarosław</t>
  </si>
  <si>
    <t>Dominiczak</t>
  </si>
  <si>
    <t>Frąckowiak</t>
  </si>
  <si>
    <t>Marcin</t>
  </si>
  <si>
    <t>Zub</t>
  </si>
  <si>
    <t>Dominik</t>
  </si>
  <si>
    <t>Augustyniak</t>
  </si>
  <si>
    <t>Kamil</t>
  </si>
  <si>
    <t>Anczyk</t>
  </si>
  <si>
    <t>Wojciech</t>
  </si>
  <si>
    <t>Morawski</t>
  </si>
  <si>
    <t>Łysiak</t>
  </si>
  <si>
    <t>Krzysztof</t>
  </si>
  <si>
    <t>Mańka</t>
  </si>
  <si>
    <t>Daniel</t>
  </si>
  <si>
    <t>Boiński</t>
  </si>
  <si>
    <t>Hubert</t>
  </si>
  <si>
    <t>Grabowski</t>
  </si>
  <si>
    <t>Kajetan</t>
  </si>
  <si>
    <t>Mucha</t>
  </si>
  <si>
    <t>Sidoruk</t>
  </si>
  <si>
    <t>Gimnazjum im. J Kochanowskiego w Dopiewie</t>
  </si>
  <si>
    <t>KORNELIA</t>
  </si>
  <si>
    <t>PRZYBYLSKA</t>
  </si>
  <si>
    <t>PATRYCJA</t>
  </si>
  <si>
    <t>OBUCHOWSKA</t>
  </si>
  <si>
    <t>EMILIA</t>
  </si>
  <si>
    <t>SĘKOWSKA</t>
  </si>
  <si>
    <t>DOMINIKA</t>
  </si>
  <si>
    <t>HOFFMANN</t>
  </si>
  <si>
    <t>ALEKSANDRA</t>
  </si>
  <si>
    <t>ROSZKOWSKA</t>
  </si>
  <si>
    <t>KŁOSOWICZ</t>
  </si>
  <si>
    <t>NICOLA</t>
  </si>
  <si>
    <t>MILCZYŃSKA</t>
  </si>
  <si>
    <t>WIKTORIA</t>
  </si>
  <si>
    <t>ZIELIŃSKA</t>
  </si>
  <si>
    <t>EWA</t>
  </si>
  <si>
    <t>ZYGARŁOWSKA</t>
  </si>
  <si>
    <t>ADRIANNA</t>
  </si>
  <si>
    <t>PLACKOWSKA</t>
  </si>
  <si>
    <t>NATALIA</t>
  </si>
  <si>
    <t>PIĄTEK</t>
  </si>
  <si>
    <t>JAGODA</t>
  </si>
  <si>
    <t>JAKUBCZAK</t>
  </si>
  <si>
    <t>MARTYNA</t>
  </si>
  <si>
    <t>HUDZIŃSKA</t>
  </si>
  <si>
    <t>AGATA</t>
  </si>
  <si>
    <t>FRĄCKOWIAK</t>
  </si>
  <si>
    <t>LECKA</t>
  </si>
  <si>
    <t>OLIWIA</t>
  </si>
  <si>
    <t>WOJCIECHOWSKA</t>
  </si>
  <si>
    <t>JULIA</t>
  </si>
  <si>
    <t>GŁOWACKA</t>
  </si>
  <si>
    <t>HENKLEWSKA</t>
  </si>
  <si>
    <t>OCHOCKA</t>
  </si>
  <si>
    <t>MAKSYMILIAN</t>
  </si>
  <si>
    <t>SZACHT</t>
  </si>
  <si>
    <t>MICHAŁ</t>
  </si>
  <si>
    <t>WASILEWSKI</t>
  </si>
  <si>
    <t>HUBERT</t>
  </si>
  <si>
    <t>SOWIŃSKI</t>
  </si>
  <si>
    <t>JAKUB</t>
  </si>
  <si>
    <t>ZALIWSKI</t>
  </si>
  <si>
    <t>EMIL</t>
  </si>
  <si>
    <t>CIHOWSKI</t>
  </si>
  <si>
    <t>ADRIAN</t>
  </si>
  <si>
    <t>ANDRZEJEWSKI</t>
  </si>
  <si>
    <t>ZAWADZKI</t>
  </si>
  <si>
    <t>ALEKS</t>
  </si>
  <si>
    <t>POHL</t>
  </si>
  <si>
    <t>MIKOŁAJ</t>
  </si>
  <si>
    <t>GAWOR</t>
  </si>
  <si>
    <t>MATEUSZ</t>
  </si>
  <si>
    <t>WALKOWIAK</t>
  </si>
  <si>
    <t>WIKTOR</t>
  </si>
  <si>
    <t>IGOR</t>
  </si>
  <si>
    <t>BALCERKIEWICZ</t>
  </si>
  <si>
    <t>GWIDON</t>
  </si>
  <si>
    <t>SZCZEPANKIEWICZ</t>
  </si>
  <si>
    <t>FILIP</t>
  </si>
  <si>
    <t>BARTKOWIAK</t>
  </si>
  <si>
    <t>TOMASZ</t>
  </si>
  <si>
    <t>BOŚ</t>
  </si>
  <si>
    <t>ANGELO</t>
  </si>
  <si>
    <t>LIMAŃSKI</t>
  </si>
  <si>
    <t>ERWIN</t>
  </si>
  <si>
    <t>SKOWRONEK</t>
  </si>
  <si>
    <t>JAN</t>
  </si>
  <si>
    <t>WYLEGAŁA</t>
  </si>
  <si>
    <t>MYSZKA</t>
  </si>
  <si>
    <t>WOJCIECH</t>
  </si>
  <si>
    <t>TOMASZEWSKI</t>
  </si>
  <si>
    <t>Gimnazjum w Skórzewie</t>
  </si>
  <si>
    <t>Słabolepsza</t>
  </si>
  <si>
    <t>Kamila</t>
  </si>
  <si>
    <t>Anioła</t>
  </si>
  <si>
    <t>Jelonek</t>
  </si>
  <si>
    <t>02:00.6</t>
  </si>
  <si>
    <t>1:47.2</t>
  </si>
  <si>
    <t>1:44.3</t>
  </si>
  <si>
    <t>1:38.2</t>
  </si>
  <si>
    <t>1:48.7</t>
  </si>
  <si>
    <t>1:47.1</t>
  </si>
  <si>
    <t>1:38.7</t>
  </si>
  <si>
    <t>1:38.3</t>
  </si>
  <si>
    <t>01:00.3</t>
  </si>
  <si>
    <t>00:54.3</t>
  </si>
  <si>
    <t>00:53.6</t>
  </si>
  <si>
    <t>00:52.1</t>
  </si>
  <si>
    <t>00:49.1</t>
  </si>
  <si>
    <t>00:53.5</t>
  </si>
  <si>
    <t>00:49.3</t>
  </si>
  <si>
    <t>00.0</t>
  </si>
  <si>
    <t>NOWAK</t>
  </si>
  <si>
    <t>49.4</t>
  </si>
  <si>
    <t>1:38.8</t>
  </si>
  <si>
    <t>54.2</t>
  </si>
  <si>
    <t>ZALIWSKI JAKUB</t>
  </si>
  <si>
    <t>48.1</t>
  </si>
  <si>
    <t>1:36.2</t>
  </si>
  <si>
    <t>BOŚ TOMASZ</t>
  </si>
  <si>
    <t>49.2</t>
  </si>
  <si>
    <t>1:38.4</t>
  </si>
  <si>
    <t>WASILEWSKI MICHAŁ</t>
  </si>
  <si>
    <t>49.3</t>
  </si>
  <si>
    <t>1:38.5</t>
  </si>
  <si>
    <t>SOWIŃSKI HUBERT</t>
  </si>
  <si>
    <t>BARTKOWIAK FILIP</t>
  </si>
  <si>
    <t>51.1</t>
  </si>
  <si>
    <t>1:42.1</t>
  </si>
  <si>
    <t>LIMAŃSKI ANGELO</t>
  </si>
  <si>
    <t>1:48.5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</si>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</sst>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sz val="11"/>
      <color theme="1"/>
      <name val="Calibri"/>
      <scheme val="minor"/>
    </font>
    <font>
      <b/>
      <sz val="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indent="6"/>
    </xf>
    <xf numFmtId="0" fontId="3" fillId="0" borderId="0" xfId="0" applyFont="1" applyAlignment="1">
      <alignment vertical="center"/>
    </xf>
    <xf numFmtId="47" fontId="0" fillId="0" borderId="0" xfId="0" applyNumberFormat="1"/>
  </cellXfs>
  <cellStyles count="1">
    <cellStyle name="Normalny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1:H45" totalsRowShown="0">
  <autoFilter ref="A1:H4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2:H45">
    <sortCondition ref="G2:G45"/>
  </sortState>
  <tableColumns count="8">
    <tableColumn id="1" name="No."/>
    <tableColumn id="2" name="Nazwisko"/>
    <tableColumn id="3" name="Imię"/>
    <tableColumn id="4" name="Klasa" dataDxfId="0"/>
    <tableColumn id="5" name="Gimnazjum"/>
    <tableColumn id="6" name="Płeć"/>
    <tableColumn id="7" name="Wynik"/>
    <tableColumn id="8" name="Miejsc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H66" totalsRowShown="0">
  <sortState ref="A2:H50">
    <sortCondition ref="G2:G50"/>
  </sortState>
  <tableColumns count="8">
    <tableColumn id="1" name="No." dataDxfId="3"/>
    <tableColumn id="2" name="Nazwisko"/>
    <tableColumn id="3" name="Imię"/>
    <tableColumn id="4" name="Klasa" dataDxfId="1"/>
    <tableColumn id="5" name="Gimnazjum"/>
    <tableColumn id="6" name="Płeć" dataDxfId="2"/>
    <tableColumn id="7" name="Wynik"/>
    <tableColumn id="8" name="Miejsc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60" zoomScaleNormal="100" workbookViewId="0">
      <selection activeCell="J10" sqref="J10"/>
    </sheetView>
  </sheetViews>
  <sheetFormatPr defaultColWidth="11" defaultRowHeight="15.75" x14ac:dyDescent="0.25"/>
  <cols>
    <col min="1" max="1" width="6.5" customWidth="1"/>
    <col min="2" max="2" width="15.5" customWidth="1"/>
    <col min="3" max="3" width="15" customWidth="1"/>
    <col min="4" max="4" width="7.875" style="1" customWidth="1"/>
    <col min="5" max="5" width="37.375" customWidth="1"/>
    <col min="6" max="6" width="7.625" customWidth="1"/>
    <col min="7" max="7" width="12.625" customWidth="1"/>
    <col min="8" max="8" width="13.5" customWidth="1"/>
    <col min="10" max="10" width="29.125" customWidth="1"/>
    <col min="12" max="12" width="20.5" bestFit="1" customWidth="1"/>
  </cols>
  <sheetData>
    <row r="1" spans="1:10" x14ac:dyDescent="0.25">
      <c r="A1" t="s">
        <v>7</v>
      </c>
      <c r="B1" t="s">
        <v>0</v>
      </c>
      <c r="C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  <c r="J1" s="2" t="s">
        <v>25</v>
      </c>
    </row>
    <row r="2" spans="1:10" x14ac:dyDescent="0.25">
      <c r="A2">
        <v>1</v>
      </c>
      <c r="B2" t="s">
        <v>54</v>
      </c>
      <c r="C2" t="s">
        <v>53</v>
      </c>
      <c r="D2" s="1">
        <v>2</v>
      </c>
      <c r="E2" s="3" t="s">
        <v>83</v>
      </c>
      <c r="F2" t="s">
        <v>9</v>
      </c>
      <c r="G2" s="6">
        <v>5.1736111111111112E-4</v>
      </c>
      <c r="J2" t="str">
        <f>CONCATENATE(Tabela1[[#This Row],[Nazwisko]]," ",Tabela1[[#This Row],[Imię]])</f>
        <v>Chudziak Łukasz</v>
      </c>
    </row>
    <row r="3" spans="1:10" x14ac:dyDescent="0.25">
      <c r="A3">
        <v>2</v>
      </c>
      <c r="B3" t="s">
        <v>132</v>
      </c>
      <c r="C3" t="s">
        <v>131</v>
      </c>
      <c r="D3" s="1">
        <v>2</v>
      </c>
      <c r="E3" t="s">
        <v>155</v>
      </c>
      <c r="F3" t="s">
        <v>9</v>
      </c>
      <c r="G3" s="6">
        <v>5.5092592592592595E-4</v>
      </c>
      <c r="J3" t="str">
        <f>CONCATENATE(Tabela1[[#This Row],[Nazwisko]]," ",Tabela1[[#This Row],[Imię]])</f>
        <v>POHL ALEKS</v>
      </c>
    </row>
    <row r="4" spans="1:10" x14ac:dyDescent="0.25">
      <c r="A4">
        <v>3</v>
      </c>
      <c r="B4" t="s">
        <v>125</v>
      </c>
      <c r="C4" t="s">
        <v>124</v>
      </c>
      <c r="D4" s="1">
        <v>1</v>
      </c>
      <c r="E4" t="s">
        <v>155</v>
      </c>
      <c r="F4" t="s">
        <v>9</v>
      </c>
      <c r="G4" s="6">
        <v>5.5671296296296296E-4</v>
      </c>
      <c r="J4" t="str">
        <f>CONCATENATE(Tabela1[[#This Row],[Nazwisko]]," ",Tabela1[[#This Row],[Imię]])</f>
        <v>ZALIWSKI JAKUB</v>
      </c>
    </row>
    <row r="5" spans="1:10" x14ac:dyDescent="0.25">
      <c r="A5">
        <v>4</v>
      </c>
      <c r="B5" t="s">
        <v>91</v>
      </c>
      <c r="C5" t="s">
        <v>137</v>
      </c>
      <c r="D5" s="1">
        <v>2</v>
      </c>
      <c r="E5" t="s">
        <v>155</v>
      </c>
      <c r="F5" t="s">
        <v>9</v>
      </c>
      <c r="G5" s="6">
        <v>5.5787037037037036E-4</v>
      </c>
      <c r="J5" t="str">
        <f>CONCATENATE(Tabela1[[#This Row],[Nazwisko]]," ",Tabela1[[#This Row],[Imię]])</f>
        <v>HOFFMANN WIKTOR</v>
      </c>
    </row>
    <row r="6" spans="1:10" x14ac:dyDescent="0.25">
      <c r="A6">
        <v>5</v>
      </c>
      <c r="B6" t="s">
        <v>130</v>
      </c>
      <c r="C6" t="s">
        <v>118</v>
      </c>
      <c r="D6" s="1">
        <v>2</v>
      </c>
      <c r="E6" t="s">
        <v>155</v>
      </c>
      <c r="F6" t="s">
        <v>9</v>
      </c>
      <c r="G6" s="6">
        <v>5.6250000000000007E-4</v>
      </c>
      <c r="J6" t="str">
        <f>CONCATENATE(Tabela1[[#This Row],[Nazwisko]]," ",Tabela1[[#This Row],[Imię]])</f>
        <v>ZAWADZKI MAKSYMILIAN</v>
      </c>
    </row>
    <row r="7" spans="1:10" x14ac:dyDescent="0.25">
      <c r="A7">
        <v>6</v>
      </c>
      <c r="B7" t="s">
        <v>56</v>
      </c>
      <c r="C7" t="s">
        <v>55</v>
      </c>
      <c r="D7" s="1">
        <v>2</v>
      </c>
      <c r="E7" s="3" t="s">
        <v>83</v>
      </c>
      <c r="F7" t="s">
        <v>9</v>
      </c>
      <c r="G7" s="6">
        <v>5.6365740740740747E-4</v>
      </c>
      <c r="J7" t="str">
        <f>CONCATENATE(Tabela1[[#This Row],[Nazwisko]]," ",Tabela1[[#This Row],[Imię]])</f>
        <v>Włodarczak Józef</v>
      </c>
    </row>
    <row r="8" spans="1:10" x14ac:dyDescent="0.25">
      <c r="A8">
        <v>7</v>
      </c>
      <c r="B8" t="s">
        <v>145</v>
      </c>
      <c r="C8" t="s">
        <v>144</v>
      </c>
      <c r="D8" s="1">
        <v>1</v>
      </c>
      <c r="E8" t="s">
        <v>155</v>
      </c>
      <c r="F8" t="s">
        <v>9</v>
      </c>
      <c r="G8" s="6">
        <v>5.6828703703703707E-4</v>
      </c>
      <c r="J8" t="str">
        <f>CONCATENATE(Tabela1[[#This Row],[Nazwisko]]," ",Tabela1[[#This Row],[Imię]])</f>
        <v>BOŚ TOMASZ</v>
      </c>
    </row>
    <row r="9" spans="1:10" x14ac:dyDescent="0.25">
      <c r="A9">
        <v>8</v>
      </c>
      <c r="B9" t="s">
        <v>121</v>
      </c>
      <c r="C9" t="s">
        <v>120</v>
      </c>
      <c r="D9" s="1">
        <v>1</v>
      </c>
      <c r="E9" t="s">
        <v>155</v>
      </c>
      <c r="F9" t="s">
        <v>9</v>
      </c>
      <c r="G9" s="6">
        <v>5.7060185185185187E-4</v>
      </c>
      <c r="J9" t="str">
        <f>CONCATENATE(Tabela1[[#This Row],[Nazwisko]]," ",Tabela1[[#This Row],[Imię]])</f>
        <v>WASILEWSKI MICHAŁ</v>
      </c>
    </row>
    <row r="10" spans="1:10" x14ac:dyDescent="0.25">
      <c r="A10">
        <v>9</v>
      </c>
      <c r="B10" t="s">
        <v>123</v>
      </c>
      <c r="C10" t="s">
        <v>122</v>
      </c>
      <c r="D10" s="1">
        <v>1</v>
      </c>
      <c r="E10" t="s">
        <v>155</v>
      </c>
      <c r="F10" t="s">
        <v>9</v>
      </c>
      <c r="G10" s="6">
        <v>5.7175925925925927E-4</v>
      </c>
    </row>
    <row r="11" spans="1:10" x14ac:dyDescent="0.25">
      <c r="A11">
        <v>10</v>
      </c>
      <c r="B11" t="s">
        <v>33</v>
      </c>
      <c r="C11" t="s">
        <v>22</v>
      </c>
      <c r="D11" s="1">
        <v>2</v>
      </c>
      <c r="E11" s="3" t="s">
        <v>83</v>
      </c>
      <c r="F11" t="s">
        <v>9</v>
      </c>
      <c r="G11" s="6">
        <v>5.7175925925925927E-4</v>
      </c>
    </row>
    <row r="12" spans="1:10" x14ac:dyDescent="0.25">
      <c r="A12">
        <v>11</v>
      </c>
      <c r="B12" t="s">
        <v>154</v>
      </c>
      <c r="C12" t="s">
        <v>153</v>
      </c>
      <c r="D12" s="1">
        <v>2</v>
      </c>
      <c r="E12" t="s">
        <v>155</v>
      </c>
      <c r="F12" t="s">
        <v>9</v>
      </c>
      <c r="G12" s="6">
        <v>5.7407407407407407E-4</v>
      </c>
      <c r="J12" t="str">
        <f>CONCATENATE(Tabela1[[#This Row],[Nazwisko]]," ",Tabela1[[#This Row],[Imię]])</f>
        <v>TOMASZEWSKI WOJCIECH</v>
      </c>
    </row>
    <row r="13" spans="1:10" x14ac:dyDescent="0.25">
      <c r="A13">
        <v>12</v>
      </c>
      <c r="B13" t="s">
        <v>57</v>
      </c>
      <c r="C13" t="s">
        <v>22</v>
      </c>
      <c r="D13" s="1">
        <v>2</v>
      </c>
      <c r="E13" s="3" t="s">
        <v>83</v>
      </c>
      <c r="F13" t="s">
        <v>9</v>
      </c>
      <c r="G13" s="6">
        <v>5.7523148148148147E-4</v>
      </c>
      <c r="J13" t="str">
        <f>CONCATENATE(Tabela1[[#This Row],[Nazwisko]]," ",Tabela1[[#This Row],[Imię]])</f>
        <v>Kańduła Jakub</v>
      </c>
    </row>
    <row r="14" spans="1:10" x14ac:dyDescent="0.25">
      <c r="A14">
        <v>13</v>
      </c>
      <c r="B14" t="s">
        <v>152</v>
      </c>
      <c r="C14" t="s">
        <v>133</v>
      </c>
      <c r="D14" s="1">
        <v>2</v>
      </c>
      <c r="E14" t="s">
        <v>155</v>
      </c>
      <c r="F14" t="s">
        <v>9</v>
      </c>
      <c r="G14" s="6">
        <v>5.7523148148148147E-4</v>
      </c>
      <c r="J14" t="str">
        <f>CONCATENATE(Tabela1[[#This Row],[Nazwisko]]," ",Tabela1[[#This Row],[Imię]])</f>
        <v>MYSZKA MIKOŁAJ</v>
      </c>
    </row>
    <row r="15" spans="1:10" x14ac:dyDescent="0.25">
      <c r="A15">
        <v>14</v>
      </c>
      <c r="B15" t="s">
        <v>58</v>
      </c>
      <c r="C15" t="s">
        <v>23</v>
      </c>
      <c r="D15" s="1">
        <v>2</v>
      </c>
      <c r="E15" s="3" t="s">
        <v>83</v>
      </c>
      <c r="F15" t="s">
        <v>9</v>
      </c>
      <c r="G15" s="6">
        <v>5.7870370370370378E-4</v>
      </c>
      <c r="J15" t="str">
        <f>CONCATENATE(Tabela1[[#This Row],[Nazwisko]]," ",Tabela1[[#This Row],[Imię]])</f>
        <v>Camarano Antoni</v>
      </c>
    </row>
    <row r="16" spans="1:10" x14ac:dyDescent="0.25">
      <c r="A16">
        <v>15</v>
      </c>
      <c r="B16" t="s">
        <v>134</v>
      </c>
      <c r="C16" t="s">
        <v>133</v>
      </c>
      <c r="D16" s="1">
        <v>2</v>
      </c>
      <c r="E16" t="s">
        <v>155</v>
      </c>
      <c r="F16" t="s">
        <v>9</v>
      </c>
      <c r="G16" s="6">
        <v>5.8101851851851858E-4</v>
      </c>
      <c r="J16" t="str">
        <f>CONCATENATE(Tabela1[[#This Row],[Nazwisko]]," ",Tabela1[[#This Row],[Imię]])</f>
        <v>GAWOR MIKOŁAJ</v>
      </c>
    </row>
    <row r="17" spans="1:10" x14ac:dyDescent="0.25">
      <c r="A17">
        <v>16</v>
      </c>
      <c r="B17" t="s">
        <v>63</v>
      </c>
      <c r="C17" t="s">
        <v>62</v>
      </c>
      <c r="D17" s="1">
        <v>2</v>
      </c>
      <c r="E17" s="3" t="s">
        <v>83</v>
      </c>
      <c r="F17" t="s">
        <v>9</v>
      </c>
      <c r="G17" s="6">
        <v>5.8333333333333338E-4</v>
      </c>
      <c r="J17" t="str">
        <f>CONCATENATE(Tabela1[[#This Row],[Nazwisko]]," ",Tabela1[[#This Row],[Imię]])</f>
        <v>Dominiczak Jarosław</v>
      </c>
    </row>
    <row r="18" spans="1:10" x14ac:dyDescent="0.25">
      <c r="A18">
        <v>17</v>
      </c>
      <c r="B18" t="s">
        <v>143</v>
      </c>
      <c r="C18" t="s">
        <v>142</v>
      </c>
      <c r="D18" s="1">
        <v>1</v>
      </c>
      <c r="E18" t="s">
        <v>155</v>
      </c>
      <c r="F18" t="s">
        <v>9</v>
      </c>
      <c r="G18" s="6">
        <v>5.9143518518518518E-4</v>
      </c>
      <c r="J18" t="str">
        <f>CONCATENATE(Tabela1[[#This Row],[Nazwisko]]," ",Tabela1[[#This Row],[Imię]])</f>
        <v>BARTKOWIAK FILIP</v>
      </c>
    </row>
    <row r="19" spans="1:10" x14ac:dyDescent="0.25">
      <c r="A19">
        <v>18</v>
      </c>
      <c r="B19" t="s">
        <v>119</v>
      </c>
      <c r="C19" t="s">
        <v>118</v>
      </c>
      <c r="D19" s="1">
        <v>2</v>
      </c>
      <c r="E19" t="s">
        <v>155</v>
      </c>
      <c r="F19" t="s">
        <v>9</v>
      </c>
      <c r="G19" s="6">
        <v>5.9490740740740739E-4</v>
      </c>
      <c r="J19" t="str">
        <f>CONCATENATE(Tabela1[[#This Row],[Nazwisko]]," ",Tabela1[[#This Row],[Imię]])</f>
        <v>SZACHT MAKSYMILIAN</v>
      </c>
    </row>
    <row r="20" spans="1:10" x14ac:dyDescent="0.25">
      <c r="A20">
        <v>19</v>
      </c>
      <c r="B20" t="s">
        <v>127</v>
      </c>
      <c r="C20" t="s">
        <v>126</v>
      </c>
      <c r="D20" s="1">
        <v>2</v>
      </c>
      <c r="E20" t="s">
        <v>155</v>
      </c>
      <c r="F20" t="s">
        <v>9</v>
      </c>
      <c r="G20" s="6">
        <v>6.0069444444444439E-4</v>
      </c>
    </row>
    <row r="21" spans="1:10" x14ac:dyDescent="0.25">
      <c r="A21">
        <v>20</v>
      </c>
      <c r="B21" t="s">
        <v>141</v>
      </c>
      <c r="C21" t="s">
        <v>140</v>
      </c>
      <c r="D21" s="1">
        <v>2</v>
      </c>
      <c r="E21" t="s">
        <v>155</v>
      </c>
      <c r="F21" t="s">
        <v>9</v>
      </c>
      <c r="G21" s="6">
        <v>6.0069444444444439E-4</v>
      </c>
      <c r="J21" t="str">
        <f>CONCATENATE(Tabela1[[#This Row],[Nazwisko]]," ",Tabela1[[#This Row],[Imię]])</f>
        <v>SZCZEPANKIEWICZ GWIDON</v>
      </c>
    </row>
    <row r="22" spans="1:10" x14ac:dyDescent="0.25">
      <c r="A22">
        <v>21</v>
      </c>
      <c r="B22" t="s">
        <v>61</v>
      </c>
      <c r="C22" t="s">
        <v>60</v>
      </c>
      <c r="D22" s="1">
        <v>2</v>
      </c>
      <c r="E22" s="3" t="s">
        <v>83</v>
      </c>
      <c r="F22" t="s">
        <v>9</v>
      </c>
      <c r="G22" s="6">
        <v>6.041666666666667E-4</v>
      </c>
      <c r="J22" t="str">
        <f>CONCATENATE(Tabela1[[#This Row],[Nazwisko]]," ",Tabela1[[#This Row],[Imię]])</f>
        <v>Kowalski Kacper</v>
      </c>
    </row>
    <row r="23" spans="1:10" x14ac:dyDescent="0.25">
      <c r="A23">
        <v>22</v>
      </c>
      <c r="B23" t="s">
        <v>33</v>
      </c>
      <c r="C23" t="s">
        <v>24</v>
      </c>
      <c r="D23" s="1">
        <v>2</v>
      </c>
      <c r="E23" s="3" t="s">
        <v>83</v>
      </c>
      <c r="F23" t="s">
        <v>9</v>
      </c>
      <c r="G23" s="6">
        <v>6.0995370370370381E-4</v>
      </c>
      <c r="J23" t="str">
        <f>CONCATENATE(Tabela1[[#This Row],[Nazwisko]]," ",Tabela1[[#This Row],[Imię]])</f>
        <v>Nowak Franciszek</v>
      </c>
    </row>
    <row r="24" spans="1:10" x14ac:dyDescent="0.25">
      <c r="A24">
        <v>23</v>
      </c>
      <c r="B24" t="s">
        <v>59</v>
      </c>
      <c r="C24" t="s">
        <v>21</v>
      </c>
      <c r="D24" s="1">
        <v>2</v>
      </c>
      <c r="E24" s="3" t="s">
        <v>83</v>
      </c>
      <c r="F24" t="s">
        <v>9</v>
      </c>
      <c r="G24" s="6">
        <v>6.122685185185185E-4</v>
      </c>
      <c r="J24" t="str">
        <f>CONCATENATE(Tabela1[[#This Row],[Nazwisko]]," ",Tabela1[[#This Row],[Imię]])</f>
        <v>Mańkowski Mikołaj</v>
      </c>
    </row>
    <row r="25" spans="1:10" x14ac:dyDescent="0.25">
      <c r="A25">
        <v>24</v>
      </c>
      <c r="B25" t="s">
        <v>151</v>
      </c>
      <c r="C25" t="s">
        <v>150</v>
      </c>
      <c r="D25" s="1">
        <v>2</v>
      </c>
      <c r="E25" t="s">
        <v>155</v>
      </c>
      <c r="F25" t="s">
        <v>9</v>
      </c>
      <c r="G25" s="6">
        <v>6.122685185185185E-4</v>
      </c>
      <c r="J25" t="str">
        <f>CONCATENATE(Tabela1[[#This Row],[Nazwisko]]," ",Tabela1[[#This Row],[Imię]])</f>
        <v>WYLEGAŁA JAN</v>
      </c>
    </row>
    <row r="26" spans="1:10" x14ac:dyDescent="0.25">
      <c r="A26">
        <v>25</v>
      </c>
      <c r="B26" t="s">
        <v>70</v>
      </c>
      <c r="C26" t="s">
        <v>69</v>
      </c>
      <c r="D26" s="1">
        <v>2</v>
      </c>
      <c r="E26" s="3" t="s">
        <v>83</v>
      </c>
      <c r="F26" t="s">
        <v>9</v>
      </c>
      <c r="G26" s="6">
        <v>6.1458333333333341E-4</v>
      </c>
      <c r="J26" t="str">
        <f>CONCATENATE(Tabela1[[#This Row],[Nazwisko]]," ",Tabela1[[#This Row],[Imię]])</f>
        <v>Anczyk Kamil</v>
      </c>
    </row>
    <row r="27" spans="1:10" x14ac:dyDescent="0.25">
      <c r="A27">
        <v>26</v>
      </c>
      <c r="B27" t="s">
        <v>51</v>
      </c>
      <c r="C27" t="s">
        <v>19</v>
      </c>
      <c r="D27" s="1">
        <v>2</v>
      </c>
      <c r="E27" s="3" t="s">
        <v>83</v>
      </c>
      <c r="F27" t="s">
        <v>9</v>
      </c>
      <c r="G27" s="6">
        <v>6.1458333333333341E-4</v>
      </c>
      <c r="J27" t="str">
        <f>CONCATENATE(Tabela1[[#This Row],[Nazwisko]]," ",Tabela1[[#This Row],[Imię]])</f>
        <v>Przybysz Maciej</v>
      </c>
    </row>
    <row r="28" spans="1:10" x14ac:dyDescent="0.25">
      <c r="A28">
        <v>27</v>
      </c>
      <c r="B28" t="s">
        <v>139</v>
      </c>
      <c r="C28" t="s">
        <v>138</v>
      </c>
      <c r="D28" s="1">
        <v>2</v>
      </c>
      <c r="E28" t="s">
        <v>155</v>
      </c>
      <c r="F28" t="s">
        <v>9</v>
      </c>
      <c r="G28" s="6">
        <v>6.1921296296296301E-4</v>
      </c>
      <c r="J28" t="str">
        <f>CONCATENATE(Tabela1[[#This Row],[Nazwisko]]," ",Tabela1[[#This Row],[Imię]])</f>
        <v>BALCERKIEWICZ IGOR</v>
      </c>
    </row>
    <row r="29" spans="1:10" x14ac:dyDescent="0.25">
      <c r="A29">
        <v>28</v>
      </c>
      <c r="B29" t="s">
        <v>82</v>
      </c>
      <c r="C29" t="s">
        <v>8</v>
      </c>
      <c r="D29" s="1">
        <v>1</v>
      </c>
      <c r="E29" s="3" t="s">
        <v>83</v>
      </c>
      <c r="F29" t="s">
        <v>9</v>
      </c>
      <c r="G29" s="6">
        <v>6.2037037037037041E-4</v>
      </c>
    </row>
    <row r="30" spans="1:10" x14ac:dyDescent="0.25">
      <c r="A30">
        <v>29</v>
      </c>
      <c r="B30" t="s">
        <v>129</v>
      </c>
      <c r="C30" t="s">
        <v>128</v>
      </c>
      <c r="D30" s="1">
        <v>2</v>
      </c>
      <c r="E30" t="s">
        <v>155</v>
      </c>
      <c r="F30" t="s">
        <v>9</v>
      </c>
      <c r="G30" s="6">
        <v>6.2037037037037041E-4</v>
      </c>
      <c r="J30" t="str">
        <f>CONCATENATE(Tabela1[[#This Row],[Nazwisko]]," ",Tabela1[[#This Row],[Imię]])</f>
        <v>ANDRZEJEWSKI ADRIAN</v>
      </c>
    </row>
    <row r="31" spans="1:10" x14ac:dyDescent="0.25">
      <c r="A31">
        <v>30</v>
      </c>
      <c r="B31" t="s">
        <v>176</v>
      </c>
      <c r="C31" t="s">
        <v>21</v>
      </c>
      <c r="D31" s="1">
        <v>2</v>
      </c>
      <c r="E31" t="s">
        <v>83</v>
      </c>
      <c r="F31" t="s">
        <v>9</v>
      </c>
      <c r="G31" s="6">
        <v>6.2615740740740741E-4</v>
      </c>
      <c r="J31" t="str">
        <f>CONCATENATE(Tabela1[[#This Row],[Nazwisko]]," ",Tabela1[[#This Row],[Imię]])</f>
        <v>NOWAK Mikołaj</v>
      </c>
    </row>
    <row r="32" spans="1:10" x14ac:dyDescent="0.25">
      <c r="A32">
        <v>31</v>
      </c>
      <c r="B32" t="s">
        <v>147</v>
      </c>
      <c r="C32" t="s">
        <v>146</v>
      </c>
      <c r="D32" s="1">
        <v>1</v>
      </c>
      <c r="E32" t="s">
        <v>155</v>
      </c>
      <c r="F32" t="s">
        <v>9</v>
      </c>
      <c r="G32" s="6">
        <v>6.2731481481481481E-4</v>
      </c>
      <c r="J32" t="str">
        <f>CONCATENATE(Tabela1[[#This Row],[Nazwisko]]," ",Tabela1[[#This Row],[Imię]])</f>
        <v>LIMAŃSKI ANGELO</v>
      </c>
    </row>
    <row r="33" spans="1:10" x14ac:dyDescent="0.25">
      <c r="A33">
        <v>32</v>
      </c>
      <c r="B33" t="s">
        <v>66</v>
      </c>
      <c r="C33" t="s">
        <v>65</v>
      </c>
      <c r="D33" s="1">
        <v>2</v>
      </c>
      <c r="E33" s="3" t="s">
        <v>83</v>
      </c>
      <c r="F33" t="s">
        <v>9</v>
      </c>
      <c r="G33" s="6">
        <v>6.2731481481481481E-4</v>
      </c>
      <c r="J33" t="str">
        <f>CONCATENATE(Tabela1[[#This Row],[Nazwisko]]," ",Tabela1[[#This Row],[Imię]])</f>
        <v>Zub Marcin</v>
      </c>
    </row>
    <row r="34" spans="1:10" x14ac:dyDescent="0.25">
      <c r="A34">
        <v>33</v>
      </c>
      <c r="B34" t="s">
        <v>75</v>
      </c>
      <c r="C34" t="s">
        <v>74</v>
      </c>
      <c r="D34" s="1">
        <v>2</v>
      </c>
      <c r="E34" s="3" t="s">
        <v>83</v>
      </c>
      <c r="F34" t="s">
        <v>9</v>
      </c>
      <c r="G34" s="6">
        <v>6.3425925925925922E-4</v>
      </c>
      <c r="J34" t="str">
        <f>CONCATENATE(Tabela1[[#This Row],[Nazwisko]]," ",Tabela1[[#This Row],[Imię]])</f>
        <v>Mańka Krzysztof</v>
      </c>
    </row>
    <row r="35" spans="1:10" x14ac:dyDescent="0.25">
      <c r="A35">
        <v>34</v>
      </c>
      <c r="B35" t="s">
        <v>16</v>
      </c>
      <c r="C35" t="s">
        <v>60</v>
      </c>
      <c r="D35" s="1">
        <v>2</v>
      </c>
      <c r="E35" s="3" t="s">
        <v>83</v>
      </c>
      <c r="F35" t="s">
        <v>9</v>
      </c>
      <c r="G35" s="6">
        <v>6.3888888888888893E-4</v>
      </c>
      <c r="J35" t="str">
        <f>CONCATENATE(Tabela1[[#This Row],[Nazwisko]]," ",Tabela1[[#This Row],[Imię]])</f>
        <v>Kaczmarek Kacper</v>
      </c>
    </row>
    <row r="36" spans="1:10" x14ac:dyDescent="0.25">
      <c r="A36">
        <v>35</v>
      </c>
      <c r="B36" t="s">
        <v>68</v>
      </c>
      <c r="C36" t="s">
        <v>67</v>
      </c>
      <c r="D36" s="1">
        <v>2</v>
      </c>
      <c r="E36" s="3" t="s">
        <v>83</v>
      </c>
      <c r="F36" t="s">
        <v>9</v>
      </c>
      <c r="G36" s="6">
        <v>6.4351851851851853E-4</v>
      </c>
      <c r="J36" t="str">
        <f>CONCATENATE(Tabela1[[#This Row],[Nazwisko]]," ",Tabela1[[#This Row],[Imię]])</f>
        <v>Augustyniak Dominik</v>
      </c>
    </row>
    <row r="37" spans="1:10" x14ac:dyDescent="0.25">
      <c r="A37">
        <v>36</v>
      </c>
      <c r="B37" t="s">
        <v>64</v>
      </c>
      <c r="C37" t="s">
        <v>22</v>
      </c>
      <c r="D37" s="1">
        <v>2</v>
      </c>
      <c r="E37" s="3" t="s">
        <v>83</v>
      </c>
      <c r="F37" t="s">
        <v>9</v>
      </c>
      <c r="G37" s="6">
        <v>6.4930555555555564E-4</v>
      </c>
      <c r="J37" t="str">
        <f>CONCATENATE(Tabela1[[#This Row],[Nazwisko]]," ",Tabela1[[#This Row],[Imię]])</f>
        <v>Frąckowiak Jakub</v>
      </c>
    </row>
    <row r="38" spans="1:10" x14ac:dyDescent="0.25">
      <c r="A38">
        <v>37</v>
      </c>
      <c r="B38" t="s">
        <v>77</v>
      </c>
      <c r="C38" t="s">
        <v>76</v>
      </c>
      <c r="D38" s="1">
        <v>2</v>
      </c>
      <c r="E38" s="3" t="s">
        <v>83</v>
      </c>
      <c r="F38" t="s">
        <v>9</v>
      </c>
      <c r="G38" s="6">
        <v>6.5046296296296304E-4</v>
      </c>
    </row>
    <row r="39" spans="1:10" x14ac:dyDescent="0.25">
      <c r="A39">
        <v>38</v>
      </c>
      <c r="B39" t="s">
        <v>72</v>
      </c>
      <c r="C39" t="s">
        <v>71</v>
      </c>
      <c r="D39" s="1">
        <v>2</v>
      </c>
      <c r="E39" s="3" t="s">
        <v>83</v>
      </c>
      <c r="F39" t="s">
        <v>9</v>
      </c>
      <c r="G39" s="6">
        <v>6.5277777777777773E-4</v>
      </c>
      <c r="J39" t="str">
        <f>CONCATENATE(Tabela1[[#This Row],[Nazwisko]]," ",Tabela1[[#This Row],[Imię]])</f>
        <v>Morawski Wojciech</v>
      </c>
    </row>
    <row r="40" spans="1:10" x14ac:dyDescent="0.25">
      <c r="A40">
        <v>39</v>
      </c>
      <c r="B40" t="s">
        <v>81</v>
      </c>
      <c r="C40" t="s">
        <v>80</v>
      </c>
      <c r="D40" s="1">
        <v>2</v>
      </c>
      <c r="E40" s="3" t="s">
        <v>83</v>
      </c>
      <c r="F40" t="s">
        <v>9</v>
      </c>
      <c r="G40" s="6">
        <v>6.9097222222222216E-4</v>
      </c>
      <c r="J40" t="str">
        <f>CONCATENATE(Tabela1[[#This Row],[Nazwisko]]," ",Tabela1[[#This Row],[Imię]])</f>
        <v>Mucha Kajetan</v>
      </c>
    </row>
    <row r="41" spans="1:10" x14ac:dyDescent="0.25">
      <c r="A41">
        <v>40</v>
      </c>
      <c r="B41" t="s">
        <v>79</v>
      </c>
      <c r="C41" t="s">
        <v>78</v>
      </c>
      <c r="D41" s="1">
        <v>1</v>
      </c>
      <c r="E41" s="3" t="s">
        <v>83</v>
      </c>
      <c r="F41" t="s">
        <v>9</v>
      </c>
      <c r="G41" s="6">
        <v>6.9791666666666656E-4</v>
      </c>
      <c r="J41" t="str">
        <f>CONCATENATE(Tabela1[[#This Row],[Nazwisko]]," ",Tabela1[[#This Row],[Imię]])</f>
        <v>Grabowski Hubert</v>
      </c>
    </row>
    <row r="42" spans="1:10" x14ac:dyDescent="0.25">
      <c r="E42" s="3"/>
      <c r="G42" s="6"/>
      <c r="J42" t="str">
        <f>CONCATENATE(Tabela1[[#This Row],[Nazwisko]]," ",Tabela1[[#This Row],[Imię]])</f>
        <v xml:space="preserve"> </v>
      </c>
    </row>
    <row r="43" spans="1:10" x14ac:dyDescent="0.25">
      <c r="B43" t="s">
        <v>73</v>
      </c>
      <c r="C43" t="s">
        <v>20</v>
      </c>
      <c r="D43" s="1">
        <v>2</v>
      </c>
      <c r="E43" s="3" t="s">
        <v>83</v>
      </c>
      <c r="F43" t="s">
        <v>9</v>
      </c>
      <c r="J43" t="str">
        <f>CONCATENATE(Tabela1[[#This Row],[Nazwisko]]," ",Tabela1[[#This Row],[Imię]])</f>
        <v>Łysiak Michał</v>
      </c>
    </row>
    <row r="44" spans="1:10" x14ac:dyDescent="0.25">
      <c r="B44" t="s">
        <v>149</v>
      </c>
      <c r="C44" t="s">
        <v>148</v>
      </c>
      <c r="D44" s="1">
        <v>2</v>
      </c>
      <c r="E44" t="s">
        <v>155</v>
      </c>
      <c r="F44" t="s">
        <v>9</v>
      </c>
      <c r="J44" t="str">
        <f>CONCATENATE(Tabela1[[#This Row],[Nazwisko]]," ",Tabela1[[#This Row],[Imię]])</f>
        <v>SKOWRONEK ERWIN</v>
      </c>
    </row>
    <row r="45" spans="1:10" x14ac:dyDescent="0.25">
      <c r="B45" t="s">
        <v>136</v>
      </c>
      <c r="C45" t="s">
        <v>135</v>
      </c>
      <c r="D45" s="1">
        <v>2</v>
      </c>
      <c r="E45" t="s">
        <v>155</v>
      </c>
      <c r="F45" t="s">
        <v>9</v>
      </c>
      <c r="J45" t="str">
        <f>CONCATENATE(Tabela1[[#This Row],[Nazwisko]]," ",Tabela1[[#This Row],[Imię]])</f>
        <v>WALKOWIAK MATEUSZ</v>
      </c>
    </row>
    <row r="46" spans="1:10" x14ac:dyDescent="0.25">
      <c r="J46" t="e">
        <f>CONCATENATE(Tabela1[[#This Row],[Nazwisko]]," ",Tabela1[[#This Row],[Imię]])</f>
        <v>#VALUE!</v>
      </c>
    </row>
    <row r="47" spans="1:10" x14ac:dyDescent="0.25">
      <c r="E47" s="3"/>
    </row>
    <row r="48" spans="1:10" x14ac:dyDescent="0.25">
      <c r="E48" s="3"/>
      <c r="J48" t="e">
        <f>CONCATENATE(Tabela1[[#This Row],[Nazwisko]]," ",Tabela1[[#This Row],[Imię]])</f>
        <v>#VALUE!</v>
      </c>
    </row>
    <row r="49" spans="10:10" x14ac:dyDescent="0.25">
      <c r="J49" t="e">
        <f>CONCATENATE(Tabela1[[#This Row],[Nazwisko]]," ",Tabela1[[#This Row],[Imię]])</f>
        <v>#VALUE!</v>
      </c>
    </row>
    <row r="50" spans="10:10" x14ac:dyDescent="0.25">
      <c r="J50" t="e">
        <f>CONCATENATE(Tabela1[[#This Row],[Nazwisko]]," ",Tabela1[[#This Row],[Imię]])</f>
        <v>#VALUE!</v>
      </c>
    </row>
  </sheetData>
  <sortState ref="A2:N32">
    <sortCondition ref="D2:D32"/>
    <sortCondition ref="E2:E32"/>
    <sortCondition ref="B2:B32"/>
  </sortState>
  <pageMargins left="0.7" right="0.7" top="0.75" bottom="0.75" header="0.3" footer="0.3"/>
  <pageSetup paperSize="9" scale="69" orientation="portrait" horizontalDpi="0" verticalDpi="0" r:id="rId1"/>
  <colBreaks count="1" manualBreakCount="1">
    <brk id="8" max="47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60" zoomScaleNormal="100" workbookViewId="0">
      <selection activeCell="D1" sqref="D1:D1048576"/>
    </sheetView>
  </sheetViews>
  <sheetFormatPr defaultColWidth="11" defaultRowHeight="15.75" x14ac:dyDescent="0.25"/>
  <cols>
    <col min="1" max="1" width="6.5" style="1" customWidth="1"/>
    <col min="2" max="2" width="16.125" customWidth="1"/>
    <col min="3" max="3" width="13.5" customWidth="1"/>
    <col min="4" max="4" width="7.875" style="1" customWidth="1"/>
    <col min="5" max="5" width="39" customWidth="1"/>
    <col min="6" max="6" width="7" style="1" customWidth="1"/>
    <col min="10" max="10" width="29.125" customWidth="1"/>
    <col min="13" max="13" width="25.5" customWidth="1"/>
  </cols>
  <sheetData>
    <row r="1" spans="1:10" x14ac:dyDescent="0.25">
      <c r="A1" s="1" t="s">
        <v>7</v>
      </c>
      <c r="B1" t="s">
        <v>0</v>
      </c>
      <c r="C1" t="s">
        <v>1</v>
      </c>
      <c r="D1" s="1" t="s">
        <v>2</v>
      </c>
      <c r="E1" t="s">
        <v>3</v>
      </c>
      <c r="F1" s="1" t="s">
        <v>4</v>
      </c>
      <c r="G1" t="s">
        <v>5</v>
      </c>
      <c r="H1" t="s">
        <v>6</v>
      </c>
      <c r="J1" s="2" t="s">
        <v>25</v>
      </c>
    </row>
    <row r="2" spans="1:10" x14ac:dyDescent="0.25">
      <c r="A2" s="1">
        <v>1</v>
      </c>
      <c r="B2" t="s">
        <v>156</v>
      </c>
      <c r="C2" t="s">
        <v>157</v>
      </c>
      <c r="D2" s="1">
        <v>2</v>
      </c>
      <c r="E2" s="3" t="s">
        <v>83</v>
      </c>
      <c r="F2" s="1" t="s">
        <v>17</v>
      </c>
      <c r="G2" s="6">
        <v>6.018518518518519E-4</v>
      </c>
      <c r="J2" t="str">
        <f>CONCATENATE(Tabela2[[#This Row],[Nazwisko]]," ",Tabela2[[#This Row],[Imię]])</f>
        <v>Słabolepsza Kamila</v>
      </c>
    </row>
    <row r="3" spans="1:10" x14ac:dyDescent="0.25">
      <c r="A3" s="1">
        <v>2</v>
      </c>
      <c r="B3" t="s">
        <v>115</v>
      </c>
      <c r="C3" t="s">
        <v>114</v>
      </c>
      <c r="D3" s="1">
        <v>2</v>
      </c>
      <c r="E3" t="s">
        <v>155</v>
      </c>
      <c r="F3" s="1" t="s">
        <v>17</v>
      </c>
      <c r="G3" s="6">
        <v>6.122685185185185E-4</v>
      </c>
      <c r="J3" t="str">
        <f>CONCATENATE(Tabela2[[#This Row],[Nazwisko]]," ",Tabela2[[#This Row],[Imię]])</f>
        <v>GŁOWACKA JULIA</v>
      </c>
    </row>
    <row r="4" spans="1:10" x14ac:dyDescent="0.25">
      <c r="A4" s="1">
        <v>3</v>
      </c>
      <c r="B4" t="s">
        <v>110</v>
      </c>
      <c r="C4" t="s">
        <v>109</v>
      </c>
      <c r="D4" s="1">
        <v>1</v>
      </c>
      <c r="E4" t="s">
        <v>155</v>
      </c>
      <c r="F4" s="1" t="s">
        <v>17</v>
      </c>
      <c r="G4" s="6">
        <v>6.2847222222222221E-4</v>
      </c>
      <c r="J4" t="str">
        <f>CONCATENATE(Tabela2[[#This Row],[Nazwisko]]," ",Tabela2[[#This Row],[Imię]])</f>
        <v>FRĄCKOWIAK AGATA</v>
      </c>
    </row>
    <row r="5" spans="1:10" x14ac:dyDescent="0.25">
      <c r="A5" s="1">
        <v>4</v>
      </c>
      <c r="B5" t="s">
        <v>29</v>
      </c>
      <c r="C5" t="s">
        <v>12</v>
      </c>
      <c r="D5" s="1">
        <v>2</v>
      </c>
      <c r="E5" s="3" t="s">
        <v>83</v>
      </c>
      <c r="F5" s="1" t="s">
        <v>17</v>
      </c>
      <c r="G5" s="6">
        <v>6.5277777777777773E-4</v>
      </c>
      <c r="J5" t="str">
        <f>CONCATENATE(Tabela2[[#This Row],[Nazwisko]]," ",Tabela2[[#This Row],[Imię]])</f>
        <v>Fechner Zuzanna</v>
      </c>
    </row>
    <row r="6" spans="1:10" x14ac:dyDescent="0.25">
      <c r="A6" s="1">
        <v>5</v>
      </c>
      <c r="B6" t="s">
        <v>30</v>
      </c>
      <c r="C6" t="s">
        <v>11</v>
      </c>
      <c r="D6" s="1">
        <v>2</v>
      </c>
      <c r="E6" s="3" t="s">
        <v>83</v>
      </c>
      <c r="F6" s="1" t="s">
        <v>17</v>
      </c>
      <c r="G6" s="6">
        <v>6.5972222222222213E-4</v>
      </c>
      <c r="J6" t="str">
        <f>CONCATENATE(Tabela2[[#This Row],[Nazwisko]]," ",Tabela2[[#This Row],[Imię]])</f>
        <v>Pawlak Patrycja</v>
      </c>
    </row>
    <row r="7" spans="1:10" x14ac:dyDescent="0.25">
      <c r="A7" s="1">
        <v>6</v>
      </c>
      <c r="B7" t="s">
        <v>32</v>
      </c>
      <c r="C7" t="s">
        <v>31</v>
      </c>
      <c r="D7" s="1">
        <v>2</v>
      </c>
      <c r="E7" s="3" t="s">
        <v>83</v>
      </c>
      <c r="F7" s="1" t="s">
        <v>17</v>
      </c>
      <c r="G7" s="6">
        <v>6.6666666666666664E-4</v>
      </c>
      <c r="J7" t="str">
        <f>CONCATENATE(Tabela2[[#This Row],[Nazwisko]]," ",Tabela2[[#This Row],[Imię]])</f>
        <v>Kuffel Weronika</v>
      </c>
    </row>
    <row r="8" spans="1:10" x14ac:dyDescent="0.25">
      <c r="A8" s="1">
        <v>7</v>
      </c>
      <c r="B8" t="s">
        <v>113</v>
      </c>
      <c r="C8" t="s">
        <v>112</v>
      </c>
      <c r="D8" s="1">
        <v>1</v>
      </c>
      <c r="E8" t="s">
        <v>155</v>
      </c>
      <c r="F8" s="1" t="s">
        <v>17</v>
      </c>
      <c r="G8" s="6">
        <v>6.7129629629629625E-4</v>
      </c>
      <c r="J8" t="str">
        <f>CONCATENATE(Tabela2[[#This Row],[Nazwisko]]," ",Tabela2[[#This Row],[Imię]])</f>
        <v>WOJCIECHOWSKA OLIWIA</v>
      </c>
    </row>
    <row r="9" spans="1:10" x14ac:dyDescent="0.25">
      <c r="A9" s="1">
        <v>8</v>
      </c>
      <c r="B9" t="s">
        <v>91</v>
      </c>
      <c r="C9" t="s">
        <v>90</v>
      </c>
      <c r="D9" s="1">
        <v>2</v>
      </c>
      <c r="E9" t="s">
        <v>155</v>
      </c>
      <c r="F9" s="1" t="s">
        <v>17</v>
      </c>
      <c r="G9" s="6">
        <v>6.7245370370370375E-4</v>
      </c>
      <c r="J9" t="str">
        <f>CONCATENATE(Tabela2[[#This Row],[Nazwisko]]," ",Tabela2[[#This Row],[Imię]])</f>
        <v>HOFFMANN DOMINIKA</v>
      </c>
    </row>
    <row r="10" spans="1:10" x14ac:dyDescent="0.25">
      <c r="A10" s="1">
        <v>9</v>
      </c>
      <c r="B10" t="s">
        <v>98</v>
      </c>
      <c r="C10" t="s">
        <v>97</v>
      </c>
      <c r="D10" s="1">
        <v>2</v>
      </c>
      <c r="E10" t="s">
        <v>155</v>
      </c>
      <c r="F10" s="1" t="s">
        <v>17</v>
      </c>
      <c r="G10" s="6">
        <v>6.7939814814814816E-4</v>
      </c>
    </row>
    <row r="11" spans="1:10" x14ac:dyDescent="0.25">
      <c r="A11" s="1">
        <v>10</v>
      </c>
      <c r="B11" t="s">
        <v>96</v>
      </c>
      <c r="C11" t="s">
        <v>95</v>
      </c>
      <c r="D11" s="1">
        <v>1</v>
      </c>
      <c r="E11" t="s">
        <v>155</v>
      </c>
      <c r="F11" s="1" t="s">
        <v>17</v>
      </c>
      <c r="G11" s="6">
        <v>6.8634259259259256E-4</v>
      </c>
      <c r="J11" t="str">
        <f>CONCATENATE(Tabela2[[#This Row],[Nazwisko]]," ",Tabela2[[#This Row],[Imię]])</f>
        <v>MILCZYŃSKA NICOLA</v>
      </c>
    </row>
    <row r="12" spans="1:10" x14ac:dyDescent="0.25">
      <c r="A12" s="1">
        <v>11</v>
      </c>
      <c r="B12" t="s">
        <v>27</v>
      </c>
      <c r="C12" t="s">
        <v>26</v>
      </c>
      <c r="D12" s="1">
        <v>1</v>
      </c>
      <c r="E12" s="3" t="s">
        <v>83</v>
      </c>
      <c r="F12" s="1" t="s">
        <v>17</v>
      </c>
      <c r="G12" s="6">
        <v>6.8865740740740736E-4</v>
      </c>
      <c r="J12" t="str">
        <f>CONCATENATE(Tabela2[[#This Row],[Nazwisko]]," ",Tabela2[[#This Row],[Imię]])</f>
        <v>Wasyniak Wiktoria</v>
      </c>
    </row>
    <row r="13" spans="1:10" x14ac:dyDescent="0.25">
      <c r="A13" s="1">
        <v>12</v>
      </c>
      <c r="B13" t="s">
        <v>33</v>
      </c>
      <c r="C13" t="s">
        <v>14</v>
      </c>
      <c r="D13" s="1">
        <v>1</v>
      </c>
      <c r="E13" s="3" t="s">
        <v>83</v>
      </c>
      <c r="F13" s="1" t="s">
        <v>17</v>
      </c>
      <c r="G13" s="6">
        <v>6.8981481481481487E-4</v>
      </c>
      <c r="J13" t="str">
        <f>CONCATENATE(Tabela2[[#This Row],[Nazwisko]]," ",Tabela2[[#This Row],[Imię]])</f>
        <v>Nowak Aleksandra</v>
      </c>
    </row>
    <row r="14" spans="1:10" x14ac:dyDescent="0.25">
      <c r="A14" s="1">
        <v>13</v>
      </c>
      <c r="B14" t="s">
        <v>93</v>
      </c>
      <c r="C14" t="s">
        <v>92</v>
      </c>
      <c r="D14" s="1">
        <v>2</v>
      </c>
      <c r="E14" t="s">
        <v>155</v>
      </c>
      <c r="F14" s="1" t="s">
        <v>17</v>
      </c>
      <c r="G14" s="6">
        <v>6.9212962962962967E-4</v>
      </c>
      <c r="J14" t="str">
        <f>CONCATENATE(Tabela2[[#This Row],[Nazwisko]]," ",Tabela2[[#This Row],[Imię]])</f>
        <v>ROSZKOWSKA ALEKSANDRA</v>
      </c>
    </row>
    <row r="15" spans="1:10" x14ac:dyDescent="0.25">
      <c r="A15" s="1">
        <v>14</v>
      </c>
      <c r="B15" t="s">
        <v>87</v>
      </c>
      <c r="C15" t="s">
        <v>86</v>
      </c>
      <c r="D15" s="1">
        <v>2</v>
      </c>
      <c r="E15" t="s">
        <v>155</v>
      </c>
      <c r="F15" s="1" t="s">
        <v>17</v>
      </c>
      <c r="G15" s="6">
        <v>7.0023148148148147E-4</v>
      </c>
      <c r="J15" t="str">
        <f>CONCATENATE(Tabela2[[#This Row],[Nazwisko]]," ",Tabela2[[#This Row],[Imię]])</f>
        <v>OBUCHOWSKA PATRYCJA</v>
      </c>
    </row>
    <row r="16" spans="1:10" x14ac:dyDescent="0.25">
      <c r="A16" s="1">
        <v>15</v>
      </c>
      <c r="B16" t="s">
        <v>85</v>
      </c>
      <c r="C16" t="s">
        <v>112</v>
      </c>
      <c r="D16" s="1">
        <v>1</v>
      </c>
      <c r="E16" t="s">
        <v>155</v>
      </c>
      <c r="F16" s="1" t="s">
        <v>17</v>
      </c>
      <c r="G16" s="6">
        <v>7.0254629629629627E-4</v>
      </c>
      <c r="J16" t="str">
        <f>CONCATENATE(Tabela2[[#This Row],[Nazwisko]]," ",Tabela2[[#This Row],[Imię]])</f>
        <v>PRZYBYLSKA OLIWIA</v>
      </c>
    </row>
    <row r="17" spans="1:10" x14ac:dyDescent="0.25">
      <c r="A17" s="1">
        <v>16</v>
      </c>
      <c r="B17" t="s">
        <v>111</v>
      </c>
      <c r="C17" t="s">
        <v>86</v>
      </c>
      <c r="D17" s="1">
        <v>1</v>
      </c>
      <c r="E17" t="s">
        <v>155</v>
      </c>
      <c r="F17" s="1" t="s">
        <v>17</v>
      </c>
      <c r="G17" s="6">
        <v>7.0370370370370378E-4</v>
      </c>
      <c r="J17" t="str">
        <f>CONCATENATE(Tabela2[[#This Row],[Nazwisko]]," ",Tabela2[[#This Row],[Imię]])</f>
        <v>LECKA PATRYCJA</v>
      </c>
    </row>
    <row r="18" spans="1:10" x14ac:dyDescent="0.25">
      <c r="A18" s="1">
        <v>17</v>
      </c>
      <c r="B18" t="s">
        <v>43</v>
      </c>
      <c r="C18" t="s">
        <v>10</v>
      </c>
      <c r="D18" s="1">
        <v>2</v>
      </c>
      <c r="E18" s="3" t="s">
        <v>83</v>
      </c>
      <c r="F18" s="1" t="s">
        <v>17</v>
      </c>
      <c r="G18" s="6">
        <v>7.0370370370370378E-4</v>
      </c>
      <c r="J18" t="str">
        <f>CONCATENATE(Tabela2[[#This Row],[Nazwisko]]," ",Tabela2[[#This Row],[Imię]])</f>
        <v>Bartczak Julia</v>
      </c>
    </row>
    <row r="19" spans="1:10" x14ac:dyDescent="0.25">
      <c r="A19" s="1">
        <v>18</v>
      </c>
      <c r="B19" t="s">
        <v>108</v>
      </c>
      <c r="C19" t="s">
        <v>107</v>
      </c>
      <c r="D19" s="1">
        <v>1</v>
      </c>
      <c r="E19" t="s">
        <v>155</v>
      </c>
      <c r="F19" s="1" t="s">
        <v>17</v>
      </c>
      <c r="G19" s="6">
        <v>7.0486111111111107E-4</v>
      </c>
    </row>
    <row r="20" spans="1:10" x14ac:dyDescent="0.25">
      <c r="A20" s="1">
        <v>19</v>
      </c>
      <c r="B20" t="s">
        <v>104</v>
      </c>
      <c r="C20" t="s">
        <v>103</v>
      </c>
      <c r="D20" s="1">
        <v>1</v>
      </c>
      <c r="E20" t="s">
        <v>155</v>
      </c>
      <c r="F20" s="1" t="s">
        <v>17</v>
      </c>
      <c r="G20" s="6">
        <v>7.0601851851851847E-4</v>
      </c>
      <c r="J20" t="str">
        <f>CONCATENATE(Tabela2[[#This Row],[Nazwisko]]," ",Tabela2[[#This Row],[Imię]])</f>
        <v>PIĄTEK NATALIA</v>
      </c>
    </row>
    <row r="21" spans="1:10" x14ac:dyDescent="0.25">
      <c r="A21" s="1">
        <v>20</v>
      </c>
      <c r="B21" t="s">
        <v>48</v>
      </c>
      <c r="C21" t="s">
        <v>13</v>
      </c>
      <c r="D21" s="1">
        <v>1</v>
      </c>
      <c r="E21" s="3" t="s">
        <v>83</v>
      </c>
      <c r="F21" s="1" t="s">
        <v>17</v>
      </c>
      <c r="G21" s="6">
        <v>7.0949074074074068E-4</v>
      </c>
      <c r="J21" t="str">
        <f>CONCATENATE(Tabela2[[#This Row],[Nazwisko]]," ",Tabela2[[#This Row],[Imię]])</f>
        <v>Leszczyńska Martyna</v>
      </c>
    </row>
    <row r="22" spans="1:10" x14ac:dyDescent="0.25">
      <c r="A22" s="1">
        <v>21</v>
      </c>
      <c r="B22" t="s">
        <v>28</v>
      </c>
      <c r="C22" t="s">
        <v>18</v>
      </c>
      <c r="D22" s="1">
        <v>2</v>
      </c>
      <c r="E22" s="3" t="s">
        <v>83</v>
      </c>
      <c r="F22" s="1" t="s">
        <v>17</v>
      </c>
      <c r="G22" s="6">
        <v>7.1180555555555548E-4</v>
      </c>
      <c r="J22" t="str">
        <f>CONCATENATE(Tabela2[[#This Row],[Nazwisko]]," ",Tabela2[[#This Row],[Imię]])</f>
        <v>Kiresztan Alicja</v>
      </c>
    </row>
    <row r="23" spans="1:10" x14ac:dyDescent="0.25">
      <c r="A23" s="1">
        <v>22</v>
      </c>
      <c r="B23" t="s">
        <v>34</v>
      </c>
      <c r="C23" t="s">
        <v>26</v>
      </c>
      <c r="D23" s="1">
        <v>1</v>
      </c>
      <c r="E23" s="3" t="s">
        <v>83</v>
      </c>
      <c r="F23" s="1" t="s">
        <v>17</v>
      </c>
      <c r="G23" s="6">
        <v>7.1527777777777779E-4</v>
      </c>
      <c r="J23" t="str">
        <f>CONCATENATE(Tabela2[[#This Row],[Nazwisko]]," ",Tabela2[[#This Row],[Imię]])</f>
        <v>Kubicka Wiktoria</v>
      </c>
    </row>
    <row r="24" spans="1:10" x14ac:dyDescent="0.25">
      <c r="A24" s="1">
        <v>23</v>
      </c>
      <c r="B24" t="s">
        <v>106</v>
      </c>
      <c r="C24" t="s">
        <v>105</v>
      </c>
      <c r="D24" s="1">
        <v>1</v>
      </c>
      <c r="E24" t="s">
        <v>155</v>
      </c>
      <c r="F24" s="1" t="s">
        <v>17</v>
      </c>
      <c r="G24" s="6">
        <v>7.1527777777777779E-4</v>
      </c>
      <c r="J24" t="str">
        <f>CONCATENATE(Tabela2[[#This Row],[Nazwisko]]," ",Tabela2[[#This Row],[Imię]])</f>
        <v>JAKUBCZAK JAGODA</v>
      </c>
    </row>
    <row r="25" spans="1:10" x14ac:dyDescent="0.25">
      <c r="A25" s="1">
        <v>24</v>
      </c>
      <c r="B25" t="s">
        <v>85</v>
      </c>
      <c r="C25" t="s">
        <v>84</v>
      </c>
      <c r="D25" s="1">
        <v>1</v>
      </c>
      <c r="E25" t="s">
        <v>155</v>
      </c>
      <c r="F25" s="1" t="s">
        <v>17</v>
      </c>
      <c r="G25" s="6">
        <v>7.1527777777777779E-4</v>
      </c>
      <c r="J25" t="str">
        <f>CONCATENATE(Tabela2[[#This Row],[Nazwisko]]," ",Tabela2[[#This Row],[Imię]])</f>
        <v>PRZYBYLSKA KORNELIA</v>
      </c>
    </row>
    <row r="26" spans="1:10" x14ac:dyDescent="0.25">
      <c r="A26" s="1">
        <v>25</v>
      </c>
      <c r="B26" t="s">
        <v>94</v>
      </c>
      <c r="C26" t="s">
        <v>84</v>
      </c>
      <c r="D26" s="1">
        <v>1</v>
      </c>
      <c r="E26" t="s">
        <v>155</v>
      </c>
      <c r="F26" s="1" t="s">
        <v>17</v>
      </c>
      <c r="G26" s="6">
        <v>7.1874999999999988E-4</v>
      </c>
    </row>
    <row r="27" spans="1:10" ht="15" customHeight="1" x14ac:dyDescent="0.25">
      <c r="A27" s="1">
        <v>26</v>
      </c>
      <c r="B27" t="s">
        <v>158</v>
      </c>
      <c r="C27" t="s">
        <v>31</v>
      </c>
      <c r="D27" s="1">
        <v>2</v>
      </c>
      <c r="E27" s="3" t="s">
        <v>83</v>
      </c>
      <c r="F27" s="1" t="s">
        <v>17</v>
      </c>
      <c r="G27" s="6">
        <v>7.233796296296297E-4</v>
      </c>
      <c r="J27" t="str">
        <f>CONCATENATE(Tabela2[[#This Row],[Nazwisko]]," ",Tabela2[[#This Row],[Imię]])</f>
        <v>Anioła Weronika</v>
      </c>
    </row>
    <row r="28" spans="1:10" x14ac:dyDescent="0.25">
      <c r="A28" s="1">
        <v>27</v>
      </c>
      <c r="B28" t="s">
        <v>102</v>
      </c>
      <c r="C28" t="s">
        <v>101</v>
      </c>
      <c r="D28" s="1">
        <v>2</v>
      </c>
      <c r="E28" t="s">
        <v>155</v>
      </c>
      <c r="F28" s="1" t="s">
        <v>17</v>
      </c>
      <c r="G28" s="6">
        <v>7.256944444444445E-4</v>
      </c>
      <c r="J28" t="str">
        <f>CONCATENATE(Tabela2[[#This Row],[Nazwisko]]," ",Tabela2[[#This Row],[Imię]])</f>
        <v>PLACKOWSKA ADRIANNA</v>
      </c>
    </row>
    <row r="29" spans="1:10" x14ac:dyDescent="0.25">
      <c r="A29" s="1">
        <v>28</v>
      </c>
      <c r="B29" t="s">
        <v>40</v>
      </c>
      <c r="C29" t="s">
        <v>39</v>
      </c>
      <c r="D29" s="1">
        <v>1</v>
      </c>
      <c r="E29" s="3" t="s">
        <v>83</v>
      </c>
      <c r="F29" s="1" t="s">
        <v>17</v>
      </c>
      <c r="G29" s="6">
        <v>7.337962962962963E-4</v>
      </c>
    </row>
    <row r="30" spans="1:10" x14ac:dyDescent="0.25">
      <c r="A30" s="1">
        <v>29</v>
      </c>
      <c r="B30" t="s">
        <v>117</v>
      </c>
      <c r="C30" t="s">
        <v>97</v>
      </c>
      <c r="D30" s="1">
        <v>2</v>
      </c>
      <c r="E30" t="s">
        <v>155</v>
      </c>
      <c r="F30" s="1" t="s">
        <v>17</v>
      </c>
      <c r="G30" s="6">
        <v>7.337962962962963E-4</v>
      </c>
      <c r="J30" t="str">
        <f>CONCATENATE(Tabela2[[#This Row],[Nazwisko]]," ",Tabela2[[#This Row],[Imię]])</f>
        <v>OCHOCKA WIKTORIA</v>
      </c>
    </row>
    <row r="31" spans="1:10" x14ac:dyDescent="0.25">
      <c r="A31" s="1">
        <v>30</v>
      </c>
      <c r="B31" t="s">
        <v>116</v>
      </c>
      <c r="C31" t="s">
        <v>105</v>
      </c>
      <c r="D31" s="1">
        <v>2</v>
      </c>
      <c r="E31" t="s">
        <v>155</v>
      </c>
      <c r="F31" s="1" t="s">
        <v>17</v>
      </c>
      <c r="G31" s="6">
        <v>7.349537037037037E-4</v>
      </c>
      <c r="J31" t="str">
        <f>CONCATENATE(Tabela2[[#This Row],[Nazwisko]]," ",Tabela2[[#This Row],[Imię]])</f>
        <v>HENKLEWSKA JAGODA</v>
      </c>
    </row>
    <row r="32" spans="1:10" x14ac:dyDescent="0.25">
      <c r="A32" s="1">
        <v>31</v>
      </c>
      <c r="B32" t="s">
        <v>42</v>
      </c>
      <c r="C32" t="s">
        <v>41</v>
      </c>
      <c r="D32" s="1">
        <v>1</v>
      </c>
      <c r="E32" s="3" t="s">
        <v>83</v>
      </c>
      <c r="F32" s="1" t="s">
        <v>17</v>
      </c>
      <c r="G32" s="6">
        <v>7.4537037037037031E-4</v>
      </c>
      <c r="J32" t="str">
        <f>CONCATENATE(Tabela2[[#This Row],[Nazwisko]]," ",Tabela2[[#This Row],[Imię]])</f>
        <v>Plewa Agnieszka</v>
      </c>
    </row>
    <row r="33" spans="1:10" x14ac:dyDescent="0.25">
      <c r="A33" s="1">
        <v>32</v>
      </c>
      <c r="B33" t="s">
        <v>44</v>
      </c>
      <c r="C33" t="s">
        <v>26</v>
      </c>
      <c r="D33" s="1">
        <v>1</v>
      </c>
      <c r="E33" s="3" t="s">
        <v>83</v>
      </c>
      <c r="F33" s="1" t="s">
        <v>17</v>
      </c>
      <c r="G33" s="6">
        <v>7.4537037037037031E-4</v>
      </c>
      <c r="J33" t="str">
        <f>CONCATENATE(Tabela2[[#This Row],[Nazwisko]]," ",Tabela2[[#This Row],[Imię]])</f>
        <v>Rusnak Wiktoria</v>
      </c>
    </row>
    <row r="34" spans="1:10" x14ac:dyDescent="0.25">
      <c r="A34" s="1">
        <v>33</v>
      </c>
      <c r="B34" t="s">
        <v>52</v>
      </c>
      <c r="C34" t="s">
        <v>50</v>
      </c>
      <c r="D34" s="1">
        <v>1</v>
      </c>
      <c r="E34" s="3" t="s">
        <v>83</v>
      </c>
      <c r="F34" s="1" t="s">
        <v>17</v>
      </c>
      <c r="G34" s="6">
        <v>7.4537037037037031E-4</v>
      </c>
      <c r="J34" t="str">
        <f>CONCATENATE(Tabela2[[#This Row],[Nazwisko]]," ",Tabela2[[#This Row],[Imię]])</f>
        <v>Zubenko Katarzyna</v>
      </c>
    </row>
    <row r="35" spans="1:10" x14ac:dyDescent="0.25">
      <c r="A35" s="1">
        <v>34</v>
      </c>
      <c r="B35" t="s">
        <v>46</v>
      </c>
      <c r="C35" t="s">
        <v>45</v>
      </c>
      <c r="D35" s="1">
        <v>2</v>
      </c>
      <c r="E35" s="3" t="s">
        <v>83</v>
      </c>
      <c r="F35" s="1" t="s">
        <v>17</v>
      </c>
      <c r="G35" s="6">
        <v>7.5231481481481471E-4</v>
      </c>
      <c r="J35" t="str">
        <f>CONCATENATE(Tabela2[[#This Row],[Nazwisko]]," ",Tabela2[[#This Row],[Imię]])</f>
        <v>Maćkowska Małgorzata</v>
      </c>
    </row>
    <row r="36" spans="1:10" x14ac:dyDescent="0.25">
      <c r="A36" s="1">
        <v>35</v>
      </c>
      <c r="B36" t="s">
        <v>159</v>
      </c>
      <c r="C36" t="s">
        <v>12</v>
      </c>
      <c r="D36" s="1">
        <v>1</v>
      </c>
      <c r="E36" t="s">
        <v>155</v>
      </c>
      <c r="F36" s="1" t="s">
        <v>17</v>
      </c>
      <c r="G36" s="6">
        <v>7.6157407407407413E-4</v>
      </c>
      <c r="J36" t="str">
        <f>CONCATENATE(Tabela2[[#This Row],[Nazwisko]]," ",Tabela2[[#This Row],[Imię]])</f>
        <v>Jelonek Zuzanna</v>
      </c>
    </row>
    <row r="37" spans="1:10" x14ac:dyDescent="0.25">
      <c r="A37" s="1">
        <v>36</v>
      </c>
      <c r="B37" t="s">
        <v>89</v>
      </c>
      <c r="C37" t="s">
        <v>88</v>
      </c>
      <c r="D37" s="1">
        <v>1</v>
      </c>
      <c r="E37" t="s">
        <v>155</v>
      </c>
      <c r="F37" s="1" t="s">
        <v>17</v>
      </c>
      <c r="G37" s="6">
        <v>7.7199074074074062E-4</v>
      </c>
      <c r="J37" t="str">
        <f>CONCATENATE(Tabela2[[#This Row],[Nazwisko]]," ",Tabela2[[#This Row],[Imię]])</f>
        <v>SĘKOWSKA EMILIA</v>
      </c>
    </row>
    <row r="38" spans="1:10" x14ac:dyDescent="0.25">
      <c r="A38" s="1">
        <v>37</v>
      </c>
      <c r="B38" t="s">
        <v>47</v>
      </c>
      <c r="C38" t="s">
        <v>15</v>
      </c>
      <c r="D38" s="1">
        <v>1</v>
      </c>
      <c r="E38" s="3" t="s">
        <v>83</v>
      </c>
      <c r="F38" s="1" t="s">
        <v>17</v>
      </c>
      <c r="G38" s="6">
        <v>7.7662037037037033E-4</v>
      </c>
    </row>
    <row r="39" spans="1:10" x14ac:dyDescent="0.25">
      <c r="A39" s="1">
        <v>38</v>
      </c>
      <c r="B39" t="s">
        <v>49</v>
      </c>
      <c r="C39" t="s">
        <v>31</v>
      </c>
      <c r="D39" s="1">
        <v>1</v>
      </c>
      <c r="E39" s="3" t="s">
        <v>83</v>
      </c>
      <c r="F39" s="1" t="s">
        <v>17</v>
      </c>
      <c r="G39" s="6">
        <v>7.8124999999999993E-4</v>
      </c>
      <c r="J39" t="str">
        <f>CONCATENATE(Tabela2[[#This Row],[Nazwisko]]," ",Tabela2[[#This Row],[Imię]])</f>
        <v>Waszkiewicz Weronika</v>
      </c>
    </row>
    <row r="40" spans="1:10" x14ac:dyDescent="0.25">
      <c r="A40" s="1">
        <v>39</v>
      </c>
      <c r="B40" t="s">
        <v>51</v>
      </c>
      <c r="C40" t="s">
        <v>50</v>
      </c>
      <c r="D40" s="1">
        <v>1</v>
      </c>
      <c r="E40" s="3" t="s">
        <v>83</v>
      </c>
      <c r="F40" s="1" t="s">
        <v>17</v>
      </c>
      <c r="G40" s="6">
        <v>1.0185185185185186E-3</v>
      </c>
      <c r="J40" t="str">
        <f>CONCATENATE(Tabela2[[#This Row],[Nazwisko]]," ",Tabela2[[#This Row],[Imię]])</f>
        <v>Przybysz Katarzyna</v>
      </c>
    </row>
    <row r="41" spans="1:10" x14ac:dyDescent="0.25">
      <c r="B41" t="s">
        <v>100</v>
      </c>
      <c r="C41" t="s">
        <v>99</v>
      </c>
      <c r="D41" s="1">
        <v>1</v>
      </c>
      <c r="E41" t="s">
        <v>155</v>
      </c>
      <c r="F41" s="1" t="s">
        <v>17</v>
      </c>
      <c r="J41" t="str">
        <f>CONCATENATE(Tabela2[[#This Row],[Nazwisko]]," ",Tabela2[[#This Row],[Imię]])</f>
        <v>ZYGARŁOWSKA EWA</v>
      </c>
    </row>
    <row r="42" spans="1:10" x14ac:dyDescent="0.25">
      <c r="J42" t="str">
        <f>CONCATENATE(Tabela2[[#This Row],[Nazwisko]]," ",Tabela2[[#This Row],[Imię]])</f>
        <v xml:space="preserve"> </v>
      </c>
    </row>
    <row r="43" spans="1:10" x14ac:dyDescent="0.25">
      <c r="B43" t="s">
        <v>37</v>
      </c>
      <c r="C43" t="s">
        <v>36</v>
      </c>
      <c r="D43" s="1">
        <v>2</v>
      </c>
      <c r="E43" s="3" t="s">
        <v>83</v>
      </c>
      <c r="F43" s="1" t="s">
        <v>17</v>
      </c>
      <c r="J43" t="str">
        <f>CONCATENATE(Tabela2[[#This Row],[Nazwisko]]," ",Tabela2[[#This Row],[Imię]])</f>
        <v>Chojak Antonina</v>
      </c>
    </row>
    <row r="44" spans="1:10" x14ac:dyDescent="0.25">
      <c r="B44" t="s">
        <v>38</v>
      </c>
      <c r="C44" t="s">
        <v>10</v>
      </c>
      <c r="D44" s="1">
        <v>2</v>
      </c>
      <c r="E44" s="3" t="s">
        <v>83</v>
      </c>
      <c r="F44" s="1" t="s">
        <v>17</v>
      </c>
      <c r="J44" t="str">
        <f>CONCATENATE(Tabela2[[#This Row],[Nazwisko]]," ",Tabela2[[#This Row],[Imię]])</f>
        <v>Fejlisz Julia</v>
      </c>
    </row>
    <row r="45" spans="1:10" x14ac:dyDescent="0.25">
      <c r="B45" t="s">
        <v>35</v>
      </c>
      <c r="C45" t="s">
        <v>13</v>
      </c>
      <c r="D45" s="1">
        <v>2</v>
      </c>
      <c r="E45" s="3" t="s">
        <v>83</v>
      </c>
      <c r="F45" s="1" t="s">
        <v>17</v>
      </c>
      <c r="J45" t="str">
        <f>CONCATENATE(Tabela2[[#This Row],[Nazwisko]]," ",Tabela2[[#This Row],[Imię]])</f>
        <v>Kobylarz Martyna</v>
      </c>
    </row>
    <row r="46" spans="1:10" x14ac:dyDescent="0.25">
      <c r="E46" s="3"/>
      <c r="J46" t="str">
        <f>CONCATENATE(Tabela2[[#This Row],[Nazwisko]]," ",Tabela2[[#This Row],[Imię]])</f>
        <v xml:space="preserve"> </v>
      </c>
    </row>
    <row r="47" spans="1:10" x14ac:dyDescent="0.25">
      <c r="J47" t="str">
        <f>CONCATENATE(Tabela2[[#This Row],[Nazwisko]]," ",Tabela2[[#This Row],[Imię]])</f>
        <v xml:space="preserve"> </v>
      </c>
    </row>
    <row r="48" spans="1:10" x14ac:dyDescent="0.25">
      <c r="E48" s="3"/>
      <c r="J48" t="str">
        <f>CONCATENATE(Tabela2[[#This Row],[Nazwisko]]," ",Tabela2[[#This Row],[Imię]])</f>
        <v xml:space="preserve"> </v>
      </c>
    </row>
    <row r="49" spans="5:10" x14ac:dyDescent="0.25">
      <c r="E49" s="3"/>
      <c r="J49" t="str">
        <f>CONCATENATE(Tabela2[[#This Row],[Nazwisko]]," ",Tabela2[[#This Row],[Imię]])</f>
        <v xml:space="preserve"> </v>
      </c>
    </row>
    <row r="50" spans="5:10" x14ac:dyDescent="0.25">
      <c r="J50" t="str">
        <f>CONCATENATE(Tabela2[[#This Row],[Nazwisko]]," ",Tabela2[[#This Row],[Imię]])</f>
        <v xml:space="preserve"> </v>
      </c>
    </row>
  </sheetData>
  <pageMargins left="0.7" right="0.7" top="0.75" bottom="0.75" header="0.3" footer="0.3"/>
  <pageSetup paperSize="9" scale="71" orientation="portrait" horizontalDpi="0" verticalDpi="0" r:id="rId1"/>
  <colBreaks count="1" manualBreakCount="1">
    <brk id="8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3" sqref="E3:E8"/>
    </sheetView>
  </sheetViews>
  <sheetFormatPr defaultRowHeight="15.75" x14ac:dyDescent="0.25"/>
  <sheetData>
    <row r="1" spans="1:7" x14ac:dyDescent="0.25">
      <c r="A1">
        <v>7</v>
      </c>
      <c r="B1">
        <v>1</v>
      </c>
      <c r="C1" t="s">
        <v>195</v>
      </c>
      <c r="E1" t="s">
        <v>175</v>
      </c>
      <c r="F1">
        <v>0</v>
      </c>
    </row>
    <row r="2" spans="1:7" x14ac:dyDescent="0.25">
      <c r="A2">
        <v>7</v>
      </c>
      <c r="B2">
        <v>2</v>
      </c>
      <c r="C2" t="s">
        <v>195</v>
      </c>
      <c r="E2" t="s">
        <v>175</v>
      </c>
      <c r="F2">
        <v>0</v>
      </c>
    </row>
    <row r="3" spans="1:7" x14ac:dyDescent="0.25">
      <c r="A3">
        <v>5</v>
      </c>
      <c r="B3">
        <v>3</v>
      </c>
      <c r="C3" t="s">
        <v>190</v>
      </c>
      <c r="E3" t="s">
        <v>191</v>
      </c>
      <c r="F3">
        <v>250</v>
      </c>
      <c r="G3" t="s">
        <v>192</v>
      </c>
    </row>
    <row r="4" spans="1:7" x14ac:dyDescent="0.25">
      <c r="A4">
        <v>2</v>
      </c>
      <c r="B4">
        <v>4</v>
      </c>
      <c r="C4" t="s">
        <v>183</v>
      </c>
      <c r="E4" t="s">
        <v>184</v>
      </c>
      <c r="F4">
        <v>250</v>
      </c>
      <c r="G4" t="s">
        <v>185</v>
      </c>
    </row>
    <row r="5" spans="1:7" x14ac:dyDescent="0.25">
      <c r="A5">
        <v>6</v>
      </c>
      <c r="B5">
        <v>5</v>
      </c>
      <c r="C5" t="s">
        <v>193</v>
      </c>
      <c r="E5" t="s">
        <v>179</v>
      </c>
      <c r="F5">
        <v>250</v>
      </c>
      <c r="G5" t="s">
        <v>194</v>
      </c>
    </row>
    <row r="6" spans="1:7" x14ac:dyDescent="0.25">
      <c r="A6">
        <v>4</v>
      </c>
      <c r="B6">
        <v>6</v>
      </c>
      <c r="C6" t="s">
        <v>189</v>
      </c>
      <c r="E6" t="s">
        <v>177</v>
      </c>
      <c r="F6">
        <v>250</v>
      </c>
      <c r="G6" t="s">
        <v>178</v>
      </c>
    </row>
    <row r="7" spans="1:7" x14ac:dyDescent="0.25">
      <c r="A7">
        <v>3</v>
      </c>
      <c r="B7">
        <v>7</v>
      </c>
      <c r="C7" t="s">
        <v>186</v>
      </c>
      <c r="E7" t="s">
        <v>187</v>
      </c>
      <c r="F7">
        <v>250</v>
      </c>
      <c r="G7" t="s">
        <v>188</v>
      </c>
    </row>
    <row r="8" spans="1:7" x14ac:dyDescent="0.25">
      <c r="A8">
        <v>1</v>
      </c>
      <c r="B8">
        <v>8</v>
      </c>
      <c r="C8" t="s">
        <v>180</v>
      </c>
      <c r="E8" t="s">
        <v>181</v>
      </c>
      <c r="F8">
        <v>250</v>
      </c>
      <c r="G8" t="s">
        <v>182</v>
      </c>
    </row>
  </sheetData>
  <sortState ref="A1:G8">
    <sortCondition ref="B1:B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C1" sqref="C1:C8"/>
    </sheetView>
  </sheetViews>
  <sheetFormatPr defaultColWidth="11" defaultRowHeight="15.75" x14ac:dyDescent="0.25"/>
  <cols>
    <col min="2" max="2" width="12.875" bestFit="1" customWidth="1"/>
    <col min="3" max="3" width="16.125" bestFit="1" customWidth="1"/>
    <col min="5" max="5" width="11.125" bestFit="1" customWidth="1"/>
  </cols>
  <sheetData>
    <row r="1" spans="1:4" x14ac:dyDescent="0.25">
      <c r="A1" s="4">
        <v>1</v>
      </c>
      <c r="B1" t="s">
        <v>160</v>
      </c>
      <c r="C1" t="s">
        <v>168</v>
      </c>
    </row>
    <row r="2" spans="1:4" x14ac:dyDescent="0.25">
      <c r="A2" s="4">
        <v>2</v>
      </c>
      <c r="B2" t="s">
        <v>161</v>
      </c>
      <c r="C2" t="s">
        <v>170</v>
      </c>
      <c r="D2">
        <v>107.2</v>
      </c>
    </row>
    <row r="3" spans="1:4" x14ac:dyDescent="0.25">
      <c r="A3" s="4">
        <v>3</v>
      </c>
      <c r="B3" t="s">
        <v>162</v>
      </c>
      <c r="C3" t="s">
        <v>171</v>
      </c>
      <c r="D3">
        <v>104.3</v>
      </c>
    </row>
    <row r="4" spans="1:4" x14ac:dyDescent="0.25">
      <c r="A4" s="4">
        <v>4</v>
      </c>
      <c r="B4" t="s">
        <v>163</v>
      </c>
      <c r="C4" t="s">
        <v>172</v>
      </c>
      <c r="D4">
        <v>98.2</v>
      </c>
    </row>
    <row r="5" spans="1:4" x14ac:dyDescent="0.25">
      <c r="A5" s="4">
        <v>5</v>
      </c>
      <c r="B5" t="s">
        <v>164</v>
      </c>
      <c r="C5" t="s">
        <v>169</v>
      </c>
      <c r="D5">
        <v>108.7</v>
      </c>
    </row>
    <row r="6" spans="1:4" x14ac:dyDescent="0.25">
      <c r="A6" s="4">
        <v>6</v>
      </c>
      <c r="B6" t="s">
        <v>165</v>
      </c>
      <c r="C6" t="s">
        <v>173</v>
      </c>
      <c r="D6">
        <v>107.1</v>
      </c>
    </row>
    <row r="7" spans="1:4" x14ac:dyDescent="0.25">
      <c r="A7" s="4">
        <v>7</v>
      </c>
      <c r="B7" t="s">
        <v>166</v>
      </c>
      <c r="C7" t="s">
        <v>174</v>
      </c>
      <c r="D7">
        <v>98.7</v>
      </c>
    </row>
    <row r="8" spans="1:4" x14ac:dyDescent="0.25">
      <c r="A8" s="4">
        <v>8</v>
      </c>
      <c r="B8" t="s">
        <v>167</v>
      </c>
      <c r="C8" t="s">
        <v>172</v>
      </c>
      <c r="D8">
        <v>98.3</v>
      </c>
    </row>
    <row r="9" spans="1:4" x14ac:dyDescent="0.25">
      <c r="A9" s="4"/>
    </row>
    <row r="10" spans="1:4" x14ac:dyDescent="0.25">
      <c r="A10" s="4"/>
    </row>
    <row r="11" spans="1:4" x14ac:dyDescent="0.25">
      <c r="A11" s="4"/>
    </row>
    <row r="12" spans="1:4" x14ac:dyDescent="0.25">
      <c r="A12" s="4"/>
    </row>
    <row r="13" spans="1:4" x14ac:dyDescent="0.25">
      <c r="A13" s="4"/>
    </row>
    <row r="14" spans="1:4" x14ac:dyDescent="0.25">
      <c r="A14" s="4"/>
    </row>
    <row r="15" spans="1:4" x14ac:dyDescent="0.25">
      <c r="A15" s="4"/>
    </row>
    <row r="16" spans="1: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</sheetData>
  <sortState ref="A1:G8">
    <sortCondition ref="B1: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Mężczyźni</vt:lpstr>
      <vt:lpstr>Kobiety</vt:lpstr>
      <vt:lpstr>Arkusz2</vt:lpstr>
      <vt:lpstr>Arkusz1</vt:lpstr>
      <vt:lpstr>Kobiety!Obszar_wydruku</vt:lpstr>
      <vt:lpstr>Mężczyźni!Obszar_wydruku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Adrian Moczulski</cp:lastModifiedBy>
  <cp:lastPrinted>2016-10-19T09:03:04Z</cp:lastPrinted>
  <dcterms:created xsi:type="dcterms:W3CDTF">2016-09-28T20:33:06Z</dcterms:created>
  <dcterms:modified xsi:type="dcterms:W3CDTF">2016-10-19T09:04:25Z</dcterms:modified>
</cp:coreProperties>
</file>